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амоаттестация 2023-2024\приложение10\"/>
    </mc:Choice>
  </mc:AlternateContent>
  <xr:revisionPtr revIDLastSave="0" documentId="13_ncr:1_{12190E45-BB24-49EF-BF2E-5A3F70C56CDB}" xr6:coauthVersionLast="45" xr6:coauthVersionMax="45" xr10:uidLastSave="{00000000-0000-0000-0000-000000000000}"/>
  <bookViews>
    <workbookView xWindow="-120" yWindow="-120" windowWidth="19440" windowHeight="15000" firstSheet="1" activeTab="5" xr2:uid="{00000000-000D-0000-FFFF-FFFF00000000}"/>
  </bookViews>
  <sheets>
    <sheet name="группа раннего возраста" sheetId="9" state="hidden" r:id="rId1"/>
    <sheet name="младшая группа" sheetId="10" r:id="rId2"/>
    <sheet name="средняя группа" sheetId="11" r:id="rId3"/>
    <sheet name="старшая группа" sheetId="12" r:id="rId4"/>
    <sheet name="предшкольная группа, класс" sheetId="13" r:id="rId5"/>
    <sheet name="Свод методиста ДО" sheetId="1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0" l="1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D11" i="10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D22" i="11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D11" i="12"/>
  <c r="L13" i="16"/>
  <c r="R12" i="10" l="1"/>
  <c r="N12" i="10"/>
  <c r="L12" i="10"/>
  <c r="J12" i="10"/>
  <c r="H12" i="10"/>
  <c r="F12" i="10"/>
  <c r="S12" i="10"/>
  <c r="Q12" i="10"/>
  <c r="O12" i="10"/>
  <c r="M12" i="10"/>
  <c r="K12" i="10"/>
  <c r="I12" i="10"/>
  <c r="E12" i="10"/>
  <c r="R13" i="13"/>
  <c r="Q13" i="13"/>
  <c r="D13" i="13"/>
  <c r="O13" i="16" l="1"/>
  <c r="P13" i="16"/>
  <c r="Q13" i="16"/>
  <c r="F13" i="16"/>
  <c r="G13" i="16"/>
  <c r="C13" i="16" l="1"/>
  <c r="D13" i="16"/>
  <c r="M13" i="16" l="1"/>
  <c r="K13" i="16"/>
  <c r="N13" i="16" l="1"/>
  <c r="J13" i="16"/>
  <c r="I13" i="16"/>
  <c r="H13" i="16"/>
  <c r="E13" i="16"/>
  <c r="E13" i="13" l="1"/>
  <c r="F13" i="13"/>
  <c r="L13" i="13"/>
  <c r="G13" i="13"/>
  <c r="H13" i="13"/>
  <c r="I13" i="13"/>
  <c r="J13" i="13"/>
  <c r="K13" i="13"/>
  <c r="M13" i="13"/>
  <c r="O13" i="13"/>
  <c r="N13" i="13"/>
  <c r="S13" i="13"/>
  <c r="P13" i="13"/>
  <c r="F23" i="11" l="1"/>
  <c r="E23" i="11" l="1"/>
  <c r="D23" i="11"/>
  <c r="D12" i="10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D23" i="9" s="1"/>
  <c r="B13" i="16"/>
  <c r="F23" i="9" l="1"/>
  <c r="H23" i="9"/>
  <c r="J23" i="9"/>
  <c r="L23" i="9"/>
  <c r="N23" i="9"/>
  <c r="P23" i="9"/>
  <c r="R23" i="9"/>
  <c r="E23" i="9"/>
  <c r="G23" i="9"/>
  <c r="I23" i="9"/>
  <c r="K23" i="9"/>
  <c r="M23" i="9"/>
  <c r="O23" i="9"/>
  <c r="Q23" i="9"/>
  <c r="S23" i="9"/>
  <c r="B14" i="16"/>
  <c r="P14" i="16"/>
  <c r="N14" i="16"/>
  <c r="L14" i="16"/>
  <c r="H14" i="16"/>
  <c r="O14" i="16"/>
  <c r="M14" i="16"/>
  <c r="K14" i="16"/>
  <c r="I14" i="16"/>
  <c r="G14" i="16"/>
  <c r="D14" i="16"/>
  <c r="J14" i="16"/>
  <c r="F14" i="16"/>
  <c r="C14" i="16"/>
  <c r="E14" i="16"/>
  <c r="Q14" i="16"/>
  <c r="G23" i="11"/>
  <c r="I23" i="11"/>
  <c r="K23" i="11"/>
  <c r="M23" i="11"/>
  <c r="O23" i="11"/>
  <c r="Q23" i="11"/>
  <c r="S23" i="11"/>
  <c r="H23" i="11"/>
  <c r="J23" i="11"/>
  <c r="L23" i="11"/>
  <c r="N23" i="11"/>
  <c r="P23" i="11"/>
  <c r="R23" i="11"/>
  <c r="D14" i="13"/>
  <c r="I14" i="13"/>
  <c r="M14" i="13"/>
  <c r="Q14" i="13"/>
  <c r="E14" i="13"/>
  <c r="J14" i="13"/>
  <c r="N14" i="13"/>
  <c r="F14" i="13"/>
  <c r="G14" i="13"/>
  <c r="K14" i="13"/>
  <c r="O14" i="13"/>
  <c r="S14" i="13"/>
  <c r="H14" i="13"/>
  <c r="L14" i="13"/>
  <c r="P14" i="13"/>
  <c r="R14" i="13"/>
  <c r="K12" i="12"/>
  <c r="L12" i="12"/>
  <c r="I12" i="12"/>
  <c r="J12" i="12"/>
  <c r="O12" i="12"/>
  <c r="P12" i="12"/>
  <c r="M12" i="12"/>
  <c r="F12" i="12"/>
  <c r="S12" i="12"/>
  <c r="R12" i="12"/>
  <c r="Q12" i="12"/>
  <c r="G12" i="12"/>
  <c r="H12" i="12"/>
  <c r="D12" i="12"/>
  <c r="N12" i="12"/>
  <c r="E12" i="12"/>
</calcChain>
</file>

<file path=xl/sharedStrings.xml><?xml version="1.0" encoding="utf-8"?>
<sst xmlns="http://schemas.openxmlformats.org/spreadsheetml/2006/main" count="196" uniqueCount="37">
  <si>
    <t>№</t>
  </si>
  <si>
    <t>Свод методиста дошкольной организации</t>
  </si>
  <si>
    <t>ФИО методиста ДО_________________________________________________</t>
  </si>
  <si>
    <t>Наименование группы</t>
  </si>
  <si>
    <t>ФИО воспитателя</t>
  </si>
  <si>
    <t xml:space="preserve"> Физическое развитие</t>
  </si>
  <si>
    <t>из них с высоким уровнем навыков</t>
  </si>
  <si>
    <t>из них со средним уровнем навыков</t>
  </si>
  <si>
    <t>из них с низким уровнем навыков</t>
  </si>
  <si>
    <t xml:space="preserve"> Формирование социально-эмоциональных навыков</t>
  </si>
  <si>
    <t xml:space="preserve">Развитие коммуникативных навыков </t>
  </si>
  <si>
    <t xml:space="preserve">Развитие познавательных и интеллектуальных навыков </t>
  </si>
  <si>
    <t xml:space="preserve">Развитие творческих навыков, исследовательской деятельности детей </t>
  </si>
  <si>
    <t>Приложение 3</t>
  </si>
  <si>
    <t>Наименование ДО_______________________________________________________</t>
  </si>
  <si>
    <t>Кол-во детей</t>
  </si>
  <si>
    <t>Всего</t>
  </si>
  <si>
    <t>%</t>
  </si>
  <si>
    <t>Возрастные группы</t>
  </si>
  <si>
    <t>солнышко</t>
  </si>
  <si>
    <t xml:space="preserve"> </t>
  </si>
  <si>
    <t>предшкольная группа</t>
  </si>
  <si>
    <t>Полищук К.К.</t>
  </si>
  <si>
    <t>ФИО методиста ДО Полищук К.К-воспитатель</t>
  </si>
  <si>
    <t>Наименование: мини-центр при КГУ " Общеобразовательная школа-села Новорыбинка"</t>
  </si>
  <si>
    <t xml:space="preserve">младшая </t>
  </si>
  <si>
    <t>средняя</t>
  </si>
  <si>
    <t>старшая</t>
  </si>
  <si>
    <t>предшкольная</t>
  </si>
  <si>
    <t>Малышок</t>
  </si>
  <si>
    <t>Наименование мини-центр при КГУ " Общеобразовательная школа села Новорыбинка"</t>
  </si>
  <si>
    <t>ФИО методиста ДО Полищук К.К.-воспитатель</t>
  </si>
  <si>
    <t>Наименование мини-центр при КГУ "Общеобразовательная школасела Новорыбинка"</t>
  </si>
  <si>
    <t>ФИО методиста ДО__Полищук К.К.</t>
  </si>
  <si>
    <t>ФИО методиста ДО_Полищук К.К.</t>
  </si>
  <si>
    <t>Наименование " мини-центр при КГУ " Общеобразовательная школа села Новорыбинка"</t>
  </si>
  <si>
    <t>ФИО методиста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</si>
</sst>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workbookViewId="0">
      <selection activeCell="B8" sqref="B8"/>
    </sheetView>
  </sheetViews>
  <sheetFormatPr defaultRowHeight="15" x14ac:dyDescent="0.25"/>
  <cols>
    <col min="2" max="2" width="19.5703125" customWidth="1"/>
    <col min="3" max="3" width="23.5703125" customWidth="1"/>
  </cols>
  <sheetData>
    <row r="1" spans="1:19" x14ac:dyDescent="0.25">
      <c r="P1" s="28" t="s">
        <v>13</v>
      </c>
      <c r="Q1" s="28"/>
    </row>
    <row r="2" spans="1:19" ht="15" customHeight="1" x14ac:dyDescent="0.25">
      <c r="A2" s="1"/>
      <c r="B2" s="26" t="s">
        <v>1</v>
      </c>
      <c r="C2" s="26"/>
      <c r="D2" s="26"/>
      <c r="E2" s="26"/>
      <c r="F2" s="26"/>
      <c r="G2" s="1"/>
      <c r="H2" s="1"/>
      <c r="I2" s="1"/>
      <c r="J2" s="1"/>
      <c r="K2" s="29" t="s">
        <v>14</v>
      </c>
      <c r="L2" s="29"/>
      <c r="M2" s="29"/>
      <c r="N2" s="29"/>
      <c r="O2" s="29"/>
      <c r="P2" s="29"/>
      <c r="Q2" s="29"/>
      <c r="R2" s="29"/>
      <c r="S2" s="29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9" t="s">
        <v>2</v>
      </c>
      <c r="L4" s="29"/>
      <c r="M4" s="29"/>
      <c r="N4" s="29"/>
      <c r="O4" s="29"/>
      <c r="P4" s="29"/>
      <c r="Q4" s="29"/>
      <c r="R4" s="29"/>
      <c r="S4" s="29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78.75" customHeight="1" x14ac:dyDescent="0.25">
      <c r="A6" s="27" t="s">
        <v>0</v>
      </c>
      <c r="B6" s="22" t="s">
        <v>3</v>
      </c>
      <c r="C6" s="22" t="s">
        <v>4</v>
      </c>
      <c r="D6" s="22" t="s">
        <v>15</v>
      </c>
      <c r="E6" s="27" t="s">
        <v>5</v>
      </c>
      <c r="F6" s="27"/>
      <c r="G6" s="27"/>
      <c r="H6" s="22" t="s">
        <v>10</v>
      </c>
      <c r="I6" s="22"/>
      <c r="J6" s="22"/>
      <c r="K6" s="22" t="s">
        <v>11</v>
      </c>
      <c r="L6" s="22"/>
      <c r="M6" s="22"/>
      <c r="N6" s="22" t="s">
        <v>12</v>
      </c>
      <c r="O6" s="22"/>
      <c r="P6" s="22"/>
      <c r="Q6" s="22" t="s">
        <v>9</v>
      </c>
      <c r="R6" s="22"/>
      <c r="S6" s="22"/>
    </row>
    <row r="7" spans="1:19" ht="89.25" customHeight="1" x14ac:dyDescent="0.25">
      <c r="A7" s="27"/>
      <c r="B7" s="22"/>
      <c r="C7" s="22"/>
      <c r="D7" s="22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23" t="s">
        <v>16</v>
      </c>
      <c r="B22" s="24"/>
      <c r="C22" s="25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23" t="s">
        <v>17</v>
      </c>
      <c r="B23" s="24"/>
      <c r="C23" s="24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P1:Q1"/>
    <mergeCell ref="K6:M6"/>
    <mergeCell ref="N6:P6"/>
    <mergeCell ref="Q6:S6"/>
    <mergeCell ref="K4:S4"/>
    <mergeCell ref="K2:S2"/>
    <mergeCell ref="H6:J6"/>
    <mergeCell ref="A23:C23"/>
    <mergeCell ref="A22:C22"/>
    <mergeCell ref="B2:F2"/>
    <mergeCell ref="A6:A7"/>
    <mergeCell ref="B6:B7"/>
    <mergeCell ref="C6:C7"/>
    <mergeCell ref="D6:D7"/>
    <mergeCell ref="E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topLeftCell="C1" workbookViewId="0">
      <selection activeCell="K4" sqref="K4:S4"/>
    </sheetView>
  </sheetViews>
  <sheetFormatPr defaultRowHeight="15" x14ac:dyDescent="0.25"/>
  <cols>
    <col min="2" max="2" width="19.85546875" customWidth="1"/>
    <col min="3" max="3" width="23" customWidth="1"/>
  </cols>
  <sheetData>
    <row r="1" spans="1:20" x14ac:dyDescent="0.25">
      <c r="Q1" s="28" t="s">
        <v>13</v>
      </c>
      <c r="R1" s="28"/>
    </row>
    <row r="2" spans="1:20" ht="15" customHeight="1" x14ac:dyDescent="0.25">
      <c r="A2" s="1"/>
      <c r="B2" s="26" t="s">
        <v>1</v>
      </c>
      <c r="C2" s="26"/>
      <c r="D2" s="26"/>
      <c r="E2" s="26"/>
      <c r="F2" s="26"/>
      <c r="G2" s="1"/>
      <c r="H2" s="1"/>
      <c r="I2" s="1"/>
      <c r="J2" s="1"/>
      <c r="K2" s="29" t="s">
        <v>30</v>
      </c>
      <c r="L2" s="29"/>
      <c r="M2" s="29"/>
      <c r="N2" s="29"/>
      <c r="O2" s="29"/>
      <c r="P2" s="29"/>
      <c r="Q2" s="29"/>
      <c r="R2" s="29"/>
      <c r="S2" s="29"/>
    </row>
    <row r="3" spans="1:20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9" t="s">
        <v>31</v>
      </c>
      <c r="L4" s="29"/>
      <c r="M4" s="29"/>
      <c r="N4" s="29"/>
      <c r="O4" s="29"/>
      <c r="P4" s="29"/>
      <c r="Q4" s="29"/>
      <c r="R4" s="29"/>
      <c r="S4" s="29"/>
    </row>
    <row r="5" spans="1:2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15" customHeight="1" x14ac:dyDescent="0.25">
      <c r="A6" s="27" t="s">
        <v>0</v>
      </c>
      <c r="B6" s="22" t="s">
        <v>3</v>
      </c>
      <c r="C6" s="22" t="s">
        <v>4</v>
      </c>
      <c r="D6" s="22" t="s">
        <v>15</v>
      </c>
      <c r="E6" s="27" t="s">
        <v>5</v>
      </c>
      <c r="F6" s="27"/>
      <c r="G6" s="27"/>
      <c r="H6" s="22" t="s">
        <v>10</v>
      </c>
      <c r="I6" s="22"/>
      <c r="J6" s="22"/>
      <c r="K6" s="22" t="s">
        <v>11</v>
      </c>
      <c r="L6" s="22"/>
      <c r="M6" s="22"/>
      <c r="N6" s="22" t="s">
        <v>12</v>
      </c>
      <c r="O6" s="22"/>
      <c r="P6" s="22"/>
      <c r="Q6" s="22" t="s">
        <v>9</v>
      </c>
      <c r="R6" s="22"/>
      <c r="S6" s="22"/>
    </row>
    <row r="7" spans="1:20" ht="126" x14ac:dyDescent="0.25">
      <c r="A7" s="27"/>
      <c r="B7" s="22"/>
      <c r="C7" s="22"/>
      <c r="D7" s="22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20" ht="15.75" x14ac:dyDescent="0.25">
      <c r="A8" s="4"/>
      <c r="B8" s="4" t="s">
        <v>29</v>
      </c>
      <c r="C8" s="4" t="s">
        <v>22</v>
      </c>
      <c r="D8" s="4">
        <v>1</v>
      </c>
      <c r="E8" s="4">
        <v>0</v>
      </c>
      <c r="F8" s="4">
        <v>0</v>
      </c>
      <c r="G8" s="4">
        <v>1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4">
        <v>1</v>
      </c>
      <c r="N8" s="4">
        <v>0</v>
      </c>
      <c r="O8" s="4">
        <v>0</v>
      </c>
      <c r="P8" s="4">
        <v>1</v>
      </c>
      <c r="Q8" s="4">
        <v>0</v>
      </c>
      <c r="R8" s="4">
        <v>0</v>
      </c>
      <c r="S8" s="4">
        <v>1</v>
      </c>
    </row>
    <row r="9" spans="1:20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0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ht="15.75" x14ac:dyDescent="0.25">
      <c r="A11" s="23" t="s">
        <v>16</v>
      </c>
      <c r="B11" s="24"/>
      <c r="C11" s="25"/>
      <c r="D11" s="9">
        <f>SUM(D8:D10)</f>
        <v>1</v>
      </c>
      <c r="E11" s="9">
        <f t="shared" ref="E11:S11" si="0">SUM(E8:E10)</f>
        <v>0</v>
      </c>
      <c r="F11" s="9">
        <f t="shared" si="0"/>
        <v>0</v>
      </c>
      <c r="G11" s="9">
        <f t="shared" si="0"/>
        <v>1</v>
      </c>
      <c r="H11" s="9">
        <f t="shared" si="0"/>
        <v>0</v>
      </c>
      <c r="I11" s="9">
        <f t="shared" si="0"/>
        <v>0</v>
      </c>
      <c r="J11" s="9">
        <f t="shared" si="0"/>
        <v>1</v>
      </c>
      <c r="K11" s="9">
        <f t="shared" si="0"/>
        <v>0</v>
      </c>
      <c r="L11" s="9">
        <f t="shared" si="0"/>
        <v>0</v>
      </c>
      <c r="M11" s="9">
        <f t="shared" si="0"/>
        <v>1</v>
      </c>
      <c r="N11" s="9">
        <f t="shared" si="0"/>
        <v>0</v>
      </c>
      <c r="O11" s="9">
        <f t="shared" si="0"/>
        <v>0</v>
      </c>
      <c r="P11" s="9">
        <f t="shared" si="0"/>
        <v>1</v>
      </c>
      <c r="Q11" s="9">
        <f t="shared" si="0"/>
        <v>0</v>
      </c>
      <c r="R11" s="9">
        <f t="shared" si="0"/>
        <v>0</v>
      </c>
      <c r="S11" s="9">
        <f t="shared" si="0"/>
        <v>1</v>
      </c>
    </row>
    <row r="12" spans="1:20" ht="15.75" x14ac:dyDescent="0.25">
      <c r="A12" s="23" t="s">
        <v>17</v>
      </c>
      <c r="B12" s="24"/>
      <c r="C12" s="24"/>
      <c r="D12" s="10">
        <f>D11*100/D11</f>
        <v>100</v>
      </c>
      <c r="E12" s="11">
        <f>E11*100/D11</f>
        <v>0</v>
      </c>
      <c r="F12" s="12">
        <f>F11*100/D11</f>
        <v>0</v>
      </c>
      <c r="G12" s="12">
        <v>0</v>
      </c>
      <c r="H12" s="9">
        <f>H11*100/D11</f>
        <v>0</v>
      </c>
      <c r="I12" s="12">
        <f>I11*100/D11</f>
        <v>0</v>
      </c>
      <c r="J12" s="12">
        <f>J11*100/D11</f>
        <v>100</v>
      </c>
      <c r="K12" s="9">
        <f>K11*100/D11</f>
        <v>0</v>
      </c>
      <c r="L12" s="12">
        <f>L11*100/D11</f>
        <v>0</v>
      </c>
      <c r="M12" s="12">
        <f>M11*100/D11</f>
        <v>100</v>
      </c>
      <c r="N12" s="9">
        <f>N11*100/D11</f>
        <v>0</v>
      </c>
      <c r="O12" s="12">
        <f>O11*100/D11</f>
        <v>0</v>
      </c>
      <c r="P12" s="12">
        <v>0</v>
      </c>
      <c r="Q12" s="9">
        <f>Q11*100/D11</f>
        <v>0</v>
      </c>
      <c r="R12" s="12">
        <f>R11*100/D11</f>
        <v>0</v>
      </c>
      <c r="S12" s="12">
        <f>S11*100/D11</f>
        <v>100</v>
      </c>
      <c r="T12" t="s">
        <v>20</v>
      </c>
    </row>
  </sheetData>
  <mergeCells count="15">
    <mergeCell ref="Q1:R1"/>
    <mergeCell ref="K6:M6"/>
    <mergeCell ref="N6:P6"/>
    <mergeCell ref="Q6:S6"/>
    <mergeCell ref="K2:S2"/>
    <mergeCell ref="K4:S4"/>
    <mergeCell ref="H6:J6"/>
    <mergeCell ref="A12:C12"/>
    <mergeCell ref="A11:C11"/>
    <mergeCell ref="B2:F2"/>
    <mergeCell ref="A6:A7"/>
    <mergeCell ref="B6:B7"/>
    <mergeCell ref="C6:C7"/>
    <mergeCell ref="D6:D7"/>
    <mergeCell ref="E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zoomScale="72" zoomScaleNormal="72" workbookViewId="0">
      <selection activeCell="K4" sqref="K4:S4"/>
    </sheetView>
  </sheetViews>
  <sheetFormatPr defaultRowHeight="15" x14ac:dyDescent="0.25"/>
  <cols>
    <col min="2" max="2" width="16.85546875" customWidth="1"/>
    <col min="3" max="3" width="24.140625" customWidth="1"/>
  </cols>
  <sheetData>
    <row r="1" spans="1:21" x14ac:dyDescent="0.25">
      <c r="Q1" s="28" t="s">
        <v>13</v>
      </c>
      <c r="R1" s="28"/>
    </row>
    <row r="2" spans="1:21" ht="15" customHeight="1" x14ac:dyDescent="0.25">
      <c r="A2" s="1"/>
      <c r="B2" s="26" t="s">
        <v>1</v>
      </c>
      <c r="C2" s="26"/>
      <c r="D2" s="26"/>
      <c r="E2" s="26"/>
      <c r="F2" s="26"/>
      <c r="G2" s="1"/>
      <c r="H2" s="1"/>
      <c r="I2" s="1"/>
      <c r="J2" s="1"/>
      <c r="K2" s="29" t="s">
        <v>32</v>
      </c>
      <c r="L2" s="29"/>
      <c r="M2" s="29"/>
      <c r="N2" s="29"/>
      <c r="O2" s="29"/>
      <c r="P2" s="29"/>
      <c r="Q2" s="29"/>
      <c r="R2" s="29"/>
      <c r="S2" s="29"/>
    </row>
    <row r="3" spans="1:21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9" t="s">
        <v>33</v>
      </c>
      <c r="L4" s="29"/>
      <c r="M4" s="29"/>
      <c r="N4" s="29"/>
      <c r="O4" s="29"/>
      <c r="P4" s="29"/>
      <c r="Q4" s="29"/>
      <c r="R4" s="29"/>
      <c r="S4" s="29"/>
    </row>
    <row r="5" spans="1:2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t="77.25" customHeight="1" x14ac:dyDescent="0.25">
      <c r="A6" s="27" t="s">
        <v>0</v>
      </c>
      <c r="B6" s="22" t="s">
        <v>3</v>
      </c>
      <c r="C6" s="22" t="s">
        <v>4</v>
      </c>
      <c r="D6" s="22" t="s">
        <v>15</v>
      </c>
      <c r="E6" s="27" t="s">
        <v>5</v>
      </c>
      <c r="F6" s="27"/>
      <c r="G6" s="27"/>
      <c r="H6" s="22" t="s">
        <v>10</v>
      </c>
      <c r="I6" s="22"/>
      <c r="J6" s="22"/>
      <c r="K6" s="22" t="s">
        <v>11</v>
      </c>
      <c r="L6" s="22"/>
      <c r="M6" s="22"/>
      <c r="N6" s="22" t="s">
        <v>12</v>
      </c>
      <c r="O6" s="22"/>
      <c r="P6" s="22"/>
      <c r="Q6" s="22" t="s">
        <v>9</v>
      </c>
      <c r="R6" s="22"/>
      <c r="S6" s="22"/>
    </row>
    <row r="7" spans="1:21" ht="126" x14ac:dyDescent="0.25">
      <c r="A7" s="27"/>
      <c r="B7" s="22"/>
      <c r="C7" s="22"/>
      <c r="D7" s="22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21" ht="15.75" x14ac:dyDescent="0.25">
      <c r="A8" s="4"/>
      <c r="B8" s="4" t="s">
        <v>29</v>
      </c>
      <c r="C8" s="4" t="s">
        <v>22</v>
      </c>
      <c r="D8" s="4">
        <v>3</v>
      </c>
      <c r="E8" s="4">
        <v>0</v>
      </c>
      <c r="F8" s="4">
        <v>1</v>
      </c>
      <c r="G8" s="4">
        <v>2</v>
      </c>
      <c r="H8" s="4">
        <v>0</v>
      </c>
      <c r="I8" s="4">
        <v>1</v>
      </c>
      <c r="J8" s="4">
        <v>2</v>
      </c>
      <c r="K8" s="4">
        <v>0</v>
      </c>
      <c r="L8" s="4">
        <v>1</v>
      </c>
      <c r="M8" s="4">
        <v>2</v>
      </c>
      <c r="N8" s="4">
        <v>0</v>
      </c>
      <c r="O8" s="4">
        <v>1</v>
      </c>
      <c r="P8" s="4">
        <v>2</v>
      </c>
      <c r="Q8" s="4">
        <v>0</v>
      </c>
      <c r="R8" s="4">
        <v>1</v>
      </c>
      <c r="S8" s="4">
        <v>2</v>
      </c>
    </row>
    <row r="9" spans="1:21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1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U12" t="s">
        <v>20</v>
      </c>
    </row>
    <row r="13" spans="1:21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1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1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1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23" t="s">
        <v>16</v>
      </c>
      <c r="B22" s="24"/>
      <c r="C22" s="25"/>
      <c r="D22" s="9">
        <f t="shared" ref="D22:S22" si="0">SUM(D8:D21)</f>
        <v>3</v>
      </c>
      <c r="E22" s="9">
        <f t="shared" si="0"/>
        <v>0</v>
      </c>
      <c r="F22" s="9">
        <f t="shared" si="0"/>
        <v>1</v>
      </c>
      <c r="G22" s="9">
        <f t="shared" si="0"/>
        <v>2</v>
      </c>
      <c r="H22" s="9">
        <f t="shared" si="0"/>
        <v>0</v>
      </c>
      <c r="I22" s="9">
        <f t="shared" si="0"/>
        <v>1</v>
      </c>
      <c r="J22" s="9">
        <f t="shared" si="0"/>
        <v>2</v>
      </c>
      <c r="K22" s="9">
        <f t="shared" si="0"/>
        <v>0</v>
      </c>
      <c r="L22" s="9">
        <f t="shared" si="0"/>
        <v>1</v>
      </c>
      <c r="M22" s="9">
        <f t="shared" si="0"/>
        <v>2</v>
      </c>
      <c r="N22" s="9">
        <f t="shared" si="0"/>
        <v>0</v>
      </c>
      <c r="O22" s="9">
        <f t="shared" si="0"/>
        <v>1</v>
      </c>
      <c r="P22" s="9">
        <f t="shared" si="0"/>
        <v>2</v>
      </c>
      <c r="Q22" s="9">
        <f t="shared" si="0"/>
        <v>0</v>
      </c>
      <c r="R22" s="9">
        <f t="shared" si="0"/>
        <v>1</v>
      </c>
      <c r="S22" s="9">
        <f t="shared" si="0"/>
        <v>2</v>
      </c>
    </row>
    <row r="23" spans="1:19" ht="15.75" x14ac:dyDescent="0.25">
      <c r="A23" s="23" t="s">
        <v>17</v>
      </c>
      <c r="B23" s="24"/>
      <c r="C23" s="24"/>
      <c r="D23" s="10">
        <f>D22*100/D22</f>
        <v>100</v>
      </c>
      <c r="E23" s="11">
        <f>E22*100/D22</f>
        <v>0</v>
      </c>
      <c r="F23" s="12">
        <f>F22*100/D22</f>
        <v>33.333333333333336</v>
      </c>
      <c r="G23" s="12">
        <f>G22*100/D22</f>
        <v>66.666666666666671</v>
      </c>
      <c r="H23" s="9">
        <f>H22*100/D22</f>
        <v>0</v>
      </c>
      <c r="I23" s="12">
        <f>I22*100/D22</f>
        <v>33.333333333333336</v>
      </c>
      <c r="J23" s="12">
        <f>J22*100/D22</f>
        <v>66.666666666666671</v>
      </c>
      <c r="K23" s="9">
        <f>K22*100/D22</f>
        <v>0</v>
      </c>
      <c r="L23" s="12">
        <f>L22*100/D22</f>
        <v>33.333333333333336</v>
      </c>
      <c r="M23" s="12">
        <f>M22*100/D22</f>
        <v>66.666666666666671</v>
      </c>
      <c r="N23" s="9">
        <f>N22*100/D22</f>
        <v>0</v>
      </c>
      <c r="O23" s="12">
        <f>O22*100/D22</f>
        <v>33.333333333333336</v>
      </c>
      <c r="P23" s="12">
        <f>P22*100/D22</f>
        <v>66.666666666666671</v>
      </c>
      <c r="Q23" s="9">
        <f>Q22*100/D22</f>
        <v>0</v>
      </c>
      <c r="R23" s="12">
        <f>R22*100/D22</f>
        <v>33.333333333333336</v>
      </c>
      <c r="S23" s="12">
        <f>S22*100/D22</f>
        <v>66.666666666666671</v>
      </c>
    </row>
  </sheetData>
  <mergeCells count="15">
    <mergeCell ref="Q1:R1"/>
    <mergeCell ref="K6:M6"/>
    <mergeCell ref="N6:P6"/>
    <mergeCell ref="Q6:S6"/>
    <mergeCell ref="K2:S2"/>
    <mergeCell ref="K4:S4"/>
    <mergeCell ref="H6:J6"/>
    <mergeCell ref="A23:C23"/>
    <mergeCell ref="A22:C22"/>
    <mergeCell ref="B2:F2"/>
    <mergeCell ref="A6:A7"/>
    <mergeCell ref="B6:B7"/>
    <mergeCell ref="C6:C7"/>
    <mergeCell ref="D6:D7"/>
    <mergeCell ref="E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"/>
  <sheetViews>
    <sheetView topLeftCell="B1" workbookViewId="0">
      <selection activeCell="F21" sqref="F21"/>
    </sheetView>
  </sheetViews>
  <sheetFormatPr defaultRowHeight="15" x14ac:dyDescent="0.25"/>
  <cols>
    <col min="2" max="2" width="17.28515625" customWidth="1"/>
    <col min="3" max="3" width="22.7109375" customWidth="1"/>
  </cols>
  <sheetData>
    <row r="1" spans="1:19" x14ac:dyDescent="0.25">
      <c r="Q1" s="28" t="s">
        <v>13</v>
      </c>
      <c r="R1" s="28"/>
    </row>
    <row r="2" spans="1:19" ht="15" customHeight="1" x14ac:dyDescent="0.25">
      <c r="A2" s="1"/>
      <c r="B2" s="26" t="s">
        <v>1</v>
      </c>
      <c r="C2" s="26"/>
      <c r="D2" s="26"/>
      <c r="E2" s="26"/>
      <c r="F2" s="26"/>
      <c r="G2" s="1"/>
      <c r="H2" s="1"/>
      <c r="I2" s="1"/>
      <c r="J2" s="1"/>
      <c r="K2" s="29" t="s">
        <v>30</v>
      </c>
      <c r="L2" s="29"/>
      <c r="M2" s="29"/>
      <c r="N2" s="29"/>
      <c r="O2" s="29"/>
      <c r="P2" s="29"/>
      <c r="Q2" s="29"/>
      <c r="R2" s="29"/>
      <c r="S2" s="29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9" t="s">
        <v>34</v>
      </c>
      <c r="L4" s="29"/>
      <c r="M4" s="29"/>
      <c r="N4" s="29"/>
      <c r="O4" s="29"/>
      <c r="P4" s="29"/>
      <c r="Q4" s="29"/>
      <c r="R4" s="29"/>
      <c r="S4" s="29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5">
      <c r="A6" s="27" t="s">
        <v>0</v>
      </c>
      <c r="B6" s="22" t="s">
        <v>3</v>
      </c>
      <c r="C6" s="22" t="s">
        <v>4</v>
      </c>
      <c r="D6" s="22" t="s">
        <v>15</v>
      </c>
      <c r="E6" s="27" t="s">
        <v>5</v>
      </c>
      <c r="F6" s="27"/>
      <c r="G6" s="27"/>
      <c r="H6" s="22" t="s">
        <v>10</v>
      </c>
      <c r="I6" s="22"/>
      <c r="J6" s="22"/>
      <c r="K6" s="22" t="s">
        <v>11</v>
      </c>
      <c r="L6" s="22"/>
      <c r="M6" s="22"/>
      <c r="N6" s="22" t="s">
        <v>12</v>
      </c>
      <c r="O6" s="22"/>
      <c r="P6" s="22"/>
      <c r="Q6" s="22" t="s">
        <v>9</v>
      </c>
      <c r="R6" s="22"/>
      <c r="S6" s="22"/>
    </row>
    <row r="7" spans="1:19" ht="126" x14ac:dyDescent="0.25">
      <c r="A7" s="27"/>
      <c r="B7" s="22"/>
      <c r="C7" s="22"/>
      <c r="D7" s="22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 t="s">
        <v>19</v>
      </c>
      <c r="C8" s="4" t="s">
        <v>22</v>
      </c>
      <c r="D8" s="4">
        <v>5</v>
      </c>
      <c r="E8" s="4">
        <v>0</v>
      </c>
      <c r="F8" s="4">
        <v>2</v>
      </c>
      <c r="G8" s="4">
        <v>3</v>
      </c>
      <c r="H8" s="4">
        <v>0</v>
      </c>
      <c r="I8" s="4">
        <v>2</v>
      </c>
      <c r="J8" s="4">
        <v>3</v>
      </c>
      <c r="K8" s="4">
        <v>0</v>
      </c>
      <c r="L8" s="4">
        <v>2</v>
      </c>
      <c r="M8" s="4">
        <v>3</v>
      </c>
      <c r="N8" s="4">
        <v>0</v>
      </c>
      <c r="O8" s="4">
        <v>2</v>
      </c>
      <c r="P8" s="4">
        <v>3</v>
      </c>
      <c r="Q8" s="4">
        <v>0</v>
      </c>
      <c r="R8" s="4">
        <v>2</v>
      </c>
      <c r="S8" s="4">
        <v>3</v>
      </c>
    </row>
    <row r="9" spans="1:1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23" t="s">
        <v>16</v>
      </c>
      <c r="B11" s="24"/>
      <c r="C11" s="25"/>
      <c r="D11" s="9">
        <f>SUM(D8:D10)</f>
        <v>5</v>
      </c>
      <c r="E11" s="9">
        <f t="shared" ref="E11:S11" si="0">SUM(E8:E10)</f>
        <v>0</v>
      </c>
      <c r="F11" s="9">
        <f t="shared" si="0"/>
        <v>2</v>
      </c>
      <c r="G11" s="9">
        <f t="shared" si="0"/>
        <v>3</v>
      </c>
      <c r="H11" s="9">
        <f t="shared" si="0"/>
        <v>0</v>
      </c>
      <c r="I11" s="9">
        <f t="shared" si="0"/>
        <v>2</v>
      </c>
      <c r="J11" s="9">
        <f t="shared" si="0"/>
        <v>3</v>
      </c>
      <c r="K11" s="9">
        <f t="shared" si="0"/>
        <v>0</v>
      </c>
      <c r="L11" s="9">
        <f t="shared" si="0"/>
        <v>2</v>
      </c>
      <c r="M11" s="9">
        <f t="shared" si="0"/>
        <v>3</v>
      </c>
      <c r="N11" s="9">
        <f t="shared" si="0"/>
        <v>0</v>
      </c>
      <c r="O11" s="9">
        <f t="shared" si="0"/>
        <v>2</v>
      </c>
      <c r="P11" s="9">
        <f t="shared" si="0"/>
        <v>3</v>
      </c>
      <c r="Q11" s="9">
        <f t="shared" si="0"/>
        <v>0</v>
      </c>
      <c r="R11" s="9">
        <f t="shared" si="0"/>
        <v>2</v>
      </c>
      <c r="S11" s="9">
        <f t="shared" si="0"/>
        <v>3</v>
      </c>
    </row>
    <row r="12" spans="1:19" ht="15.75" x14ac:dyDescent="0.25">
      <c r="A12" s="23" t="s">
        <v>17</v>
      </c>
      <c r="B12" s="24"/>
      <c r="C12" s="24"/>
      <c r="D12" s="10">
        <f>D11*100/D11</f>
        <v>100</v>
      </c>
      <c r="E12" s="11">
        <f>E11*100/D11</f>
        <v>0</v>
      </c>
      <c r="F12" s="12">
        <f>F11*100/D11</f>
        <v>40</v>
      </c>
      <c r="G12" s="12">
        <f>G11*100/D11</f>
        <v>60</v>
      </c>
      <c r="H12" s="12">
        <f>H11*100/D11</f>
        <v>0</v>
      </c>
      <c r="I12" s="12">
        <f>I11*100/D11</f>
        <v>40</v>
      </c>
      <c r="J12" s="12">
        <f>J11*100/D11</f>
        <v>60</v>
      </c>
      <c r="K12" s="9">
        <f>K11*100/D11</f>
        <v>0</v>
      </c>
      <c r="L12" s="12">
        <f>L11*100/D11</f>
        <v>40</v>
      </c>
      <c r="M12" s="12">
        <f>M11*100/D11</f>
        <v>60</v>
      </c>
      <c r="N12" s="12">
        <f>N11*100/D11</f>
        <v>0</v>
      </c>
      <c r="O12" s="12">
        <f>O11*100/D11</f>
        <v>40</v>
      </c>
      <c r="P12" s="12">
        <f>P11*100/D11</f>
        <v>60</v>
      </c>
      <c r="Q12" s="12">
        <f>Q11*100/D11</f>
        <v>0</v>
      </c>
      <c r="R12" s="12">
        <f>R11*100/D11</f>
        <v>40</v>
      </c>
      <c r="S12" s="12">
        <f>S11*100/D11</f>
        <v>60</v>
      </c>
    </row>
    <row r="19" spans="18:18" x14ac:dyDescent="0.25">
      <c r="R19" t="s">
        <v>20</v>
      </c>
    </row>
  </sheetData>
  <mergeCells count="15">
    <mergeCell ref="Q1:R1"/>
    <mergeCell ref="K6:M6"/>
    <mergeCell ref="N6:P6"/>
    <mergeCell ref="Q6:S6"/>
    <mergeCell ref="K2:S2"/>
    <mergeCell ref="K4:S4"/>
    <mergeCell ref="H6:J6"/>
    <mergeCell ref="A12:C12"/>
    <mergeCell ref="A11:C11"/>
    <mergeCell ref="B2:F2"/>
    <mergeCell ref="A6:A7"/>
    <mergeCell ref="B6:B7"/>
    <mergeCell ref="C6:C7"/>
    <mergeCell ref="D6:D7"/>
    <mergeCell ref="E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4"/>
  <sheetViews>
    <sheetView topLeftCell="C1" workbookViewId="0">
      <selection activeCell="D13" sqref="D13"/>
    </sheetView>
  </sheetViews>
  <sheetFormatPr defaultRowHeight="15" x14ac:dyDescent="0.25"/>
  <cols>
    <col min="2" max="2" width="22.85546875" customWidth="1"/>
    <col min="3" max="3" width="25.140625" customWidth="1"/>
  </cols>
  <sheetData>
    <row r="1" spans="1:20" x14ac:dyDescent="0.25">
      <c r="Q1" s="28" t="s">
        <v>13</v>
      </c>
      <c r="R1" s="28"/>
    </row>
    <row r="2" spans="1:20" ht="15" customHeight="1" x14ac:dyDescent="0.25">
      <c r="A2" s="1"/>
      <c r="B2" s="26" t="s">
        <v>1</v>
      </c>
      <c r="C2" s="26"/>
      <c r="D2" s="26"/>
      <c r="E2" s="26"/>
      <c r="F2" s="26"/>
      <c r="G2" s="1"/>
      <c r="H2" s="1"/>
      <c r="I2" s="1"/>
      <c r="J2" s="1"/>
      <c r="K2" s="29" t="s">
        <v>24</v>
      </c>
      <c r="L2" s="29"/>
      <c r="M2" s="29"/>
      <c r="N2" s="29"/>
      <c r="O2" s="29"/>
      <c r="P2" s="29"/>
      <c r="Q2" s="29"/>
      <c r="R2" s="29"/>
      <c r="S2" s="29"/>
    </row>
    <row r="3" spans="1:20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9" t="s">
        <v>23</v>
      </c>
      <c r="L4" s="29"/>
      <c r="M4" s="29"/>
      <c r="N4" s="29"/>
      <c r="O4" s="29"/>
      <c r="P4" s="29"/>
      <c r="Q4" s="29"/>
      <c r="R4" s="29"/>
      <c r="S4" s="29"/>
    </row>
    <row r="5" spans="1:2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15" customHeight="1" x14ac:dyDescent="0.25">
      <c r="A6" s="27" t="s">
        <v>0</v>
      </c>
      <c r="B6" s="22" t="s">
        <v>3</v>
      </c>
      <c r="C6" s="22" t="s">
        <v>4</v>
      </c>
      <c r="D6" s="22" t="s">
        <v>15</v>
      </c>
      <c r="E6" s="27" t="s">
        <v>5</v>
      </c>
      <c r="F6" s="27"/>
      <c r="G6" s="27"/>
      <c r="H6" s="22" t="s">
        <v>10</v>
      </c>
      <c r="I6" s="22"/>
      <c r="J6" s="22"/>
      <c r="K6" s="22" t="s">
        <v>11</v>
      </c>
      <c r="L6" s="22"/>
      <c r="M6" s="22"/>
      <c r="N6" s="22" t="s">
        <v>12</v>
      </c>
      <c r="O6" s="22"/>
      <c r="P6" s="22"/>
      <c r="Q6" s="22" t="s">
        <v>9</v>
      </c>
      <c r="R6" s="22"/>
      <c r="S6" s="22"/>
    </row>
    <row r="7" spans="1:20" ht="126" x14ac:dyDescent="0.25">
      <c r="A7" s="27"/>
      <c r="B7" s="22"/>
      <c r="C7" s="22"/>
      <c r="D7" s="22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  <c r="T7" s="13" t="s">
        <v>20</v>
      </c>
    </row>
    <row r="8" spans="1:20" ht="15.75" x14ac:dyDescent="0.25">
      <c r="A8" s="4"/>
      <c r="B8" s="4" t="s">
        <v>21</v>
      </c>
      <c r="C8" s="4" t="s">
        <v>22</v>
      </c>
      <c r="D8" s="4">
        <v>5</v>
      </c>
      <c r="E8" s="4">
        <v>0</v>
      </c>
      <c r="F8" s="4">
        <v>2</v>
      </c>
      <c r="G8" s="4">
        <v>3</v>
      </c>
      <c r="H8" s="4">
        <v>0</v>
      </c>
      <c r="I8" s="4">
        <v>2</v>
      </c>
      <c r="J8" s="4">
        <v>3</v>
      </c>
      <c r="K8" s="4">
        <v>0</v>
      </c>
      <c r="L8" s="4">
        <v>3</v>
      </c>
      <c r="M8" s="4">
        <v>2</v>
      </c>
      <c r="N8" s="4">
        <v>0</v>
      </c>
      <c r="O8" s="4">
        <v>3</v>
      </c>
      <c r="P8" s="4">
        <v>2</v>
      </c>
      <c r="Q8" s="4">
        <v>0</v>
      </c>
      <c r="R8" s="4">
        <v>3</v>
      </c>
      <c r="S8" s="4">
        <v>2</v>
      </c>
    </row>
    <row r="9" spans="1:20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0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0" ht="15.75" x14ac:dyDescent="0.25">
      <c r="A13" s="23" t="s">
        <v>16</v>
      </c>
      <c r="B13" s="24"/>
      <c r="C13" s="25"/>
      <c r="D13" s="9">
        <f>SUM(D8:D12)</f>
        <v>5</v>
      </c>
      <c r="E13" s="9">
        <f t="shared" ref="E13:P13" si="0">SUM(E8:E12)</f>
        <v>0</v>
      </c>
      <c r="F13" s="9">
        <f t="shared" si="0"/>
        <v>2</v>
      </c>
      <c r="G13" s="9">
        <f t="shared" si="0"/>
        <v>3</v>
      </c>
      <c r="H13" s="9">
        <f t="shared" si="0"/>
        <v>0</v>
      </c>
      <c r="I13" s="9">
        <f t="shared" si="0"/>
        <v>2</v>
      </c>
      <c r="J13" s="9">
        <f t="shared" si="0"/>
        <v>3</v>
      </c>
      <c r="K13" s="9">
        <f t="shared" si="0"/>
        <v>0</v>
      </c>
      <c r="L13" s="9">
        <f t="shared" si="0"/>
        <v>3</v>
      </c>
      <c r="M13" s="9">
        <f t="shared" si="0"/>
        <v>2</v>
      </c>
      <c r="N13" s="9">
        <f t="shared" si="0"/>
        <v>0</v>
      </c>
      <c r="O13" s="9">
        <f t="shared" si="0"/>
        <v>3</v>
      </c>
      <c r="P13" s="9">
        <f t="shared" si="0"/>
        <v>2</v>
      </c>
      <c r="Q13" s="9">
        <f>SUM(Q8:Q12)</f>
        <v>0</v>
      </c>
      <c r="R13" s="9">
        <f>SUM(R8:R12)</f>
        <v>3</v>
      </c>
      <c r="S13" s="9">
        <f>SUM(S8:S12)</f>
        <v>2</v>
      </c>
    </row>
    <row r="14" spans="1:20" ht="15.75" x14ac:dyDescent="0.25">
      <c r="A14" s="23" t="s">
        <v>17</v>
      </c>
      <c r="B14" s="24"/>
      <c r="C14" s="24"/>
      <c r="D14" s="10">
        <f>D13*100/D13</f>
        <v>100</v>
      </c>
      <c r="E14" s="11">
        <f>E13*100/D13</f>
        <v>0</v>
      </c>
      <c r="F14" s="12">
        <f>F13*100/D13</f>
        <v>40</v>
      </c>
      <c r="G14" s="12">
        <f>G13*100/D13</f>
        <v>60</v>
      </c>
      <c r="H14" s="12">
        <f>H13*100/D13</f>
        <v>0</v>
      </c>
      <c r="I14" s="12">
        <f>I13*100/D13</f>
        <v>40</v>
      </c>
      <c r="J14" s="12">
        <f>J13*100/D13</f>
        <v>60</v>
      </c>
      <c r="K14" s="12">
        <f>K13*100/D13</f>
        <v>0</v>
      </c>
      <c r="L14" s="12">
        <f>L13*100/D13</f>
        <v>60</v>
      </c>
      <c r="M14" s="12">
        <f>M13*100/D13</f>
        <v>40</v>
      </c>
      <c r="N14" s="12">
        <f>N13*100/D13</f>
        <v>0</v>
      </c>
      <c r="O14" s="12">
        <f>O13*100/D13</f>
        <v>60</v>
      </c>
      <c r="P14" s="12">
        <f>P13*100/D13</f>
        <v>40</v>
      </c>
      <c r="Q14" s="12">
        <f>Q13*100/D13</f>
        <v>0</v>
      </c>
      <c r="R14" s="12">
        <f>R13*100/D13</f>
        <v>60</v>
      </c>
      <c r="S14" s="12">
        <f>S13*100/D13</f>
        <v>40</v>
      </c>
    </row>
  </sheetData>
  <mergeCells count="15">
    <mergeCell ref="Q1:R1"/>
    <mergeCell ref="K6:M6"/>
    <mergeCell ref="N6:P6"/>
    <mergeCell ref="Q6:S6"/>
    <mergeCell ref="K2:S2"/>
    <mergeCell ref="K4:S4"/>
    <mergeCell ref="H6:J6"/>
    <mergeCell ref="A14:C14"/>
    <mergeCell ref="A13:C13"/>
    <mergeCell ref="B2:F2"/>
    <mergeCell ref="A6:A7"/>
    <mergeCell ref="B6:B7"/>
    <mergeCell ref="C6:C7"/>
    <mergeCell ref="D6:D7"/>
    <mergeCell ref="E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3"/>
  <sheetViews>
    <sheetView tabSelected="1" workbookViewId="0">
      <selection activeCell="H16" sqref="H16"/>
    </sheetView>
  </sheetViews>
  <sheetFormatPr defaultRowHeight="15" x14ac:dyDescent="0.25"/>
  <cols>
    <col min="1" max="1" width="22" customWidth="1"/>
    <col min="2" max="2" width="12" customWidth="1"/>
    <col min="3" max="17" width="9.140625" style="14"/>
  </cols>
  <sheetData>
    <row r="1" spans="1:17" x14ac:dyDescent="0.25">
      <c r="N1" s="30" t="s">
        <v>13</v>
      </c>
      <c r="O1" s="30"/>
    </row>
    <row r="2" spans="1:17" ht="15.75" x14ac:dyDescent="0.25">
      <c r="A2" s="26" t="s">
        <v>1</v>
      </c>
      <c r="B2" s="26"/>
      <c r="C2" s="26"/>
      <c r="D2" s="26"/>
      <c r="E2" s="26"/>
      <c r="F2" s="15"/>
      <c r="G2" s="15"/>
      <c r="H2" s="15"/>
      <c r="I2" s="32" t="s">
        <v>35</v>
      </c>
      <c r="J2" s="32"/>
      <c r="K2" s="32"/>
      <c r="L2" s="32"/>
      <c r="M2" s="32"/>
      <c r="N2" s="32"/>
      <c r="O2" s="32"/>
      <c r="P2" s="32"/>
      <c r="Q2" s="32"/>
    </row>
    <row r="3" spans="1:17" ht="15.75" x14ac:dyDescent="0.25">
      <c r="A3" s="1"/>
      <c r="B3" s="1"/>
      <c r="C3" s="16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5.75" x14ac:dyDescent="0.25">
      <c r="A4" s="1"/>
      <c r="B4" s="1"/>
      <c r="C4" s="15"/>
      <c r="D4" s="15"/>
      <c r="E4" s="15"/>
      <c r="F4" s="15"/>
      <c r="G4" s="15"/>
      <c r="H4" s="15"/>
      <c r="I4" s="32" t="s">
        <v>36</v>
      </c>
      <c r="J4" s="32"/>
      <c r="K4" s="32"/>
      <c r="L4" s="32"/>
      <c r="M4" s="32"/>
      <c r="N4" s="32"/>
      <c r="O4" s="32"/>
      <c r="P4" s="32"/>
      <c r="Q4" s="32"/>
    </row>
    <row r="5" spans="1:17" ht="15.75" x14ac:dyDescent="0.25">
      <c r="A5" s="1"/>
      <c r="B5" s="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62.25" customHeight="1" x14ac:dyDescent="0.25">
      <c r="A6" s="22" t="s">
        <v>18</v>
      </c>
      <c r="B6" s="22" t="s">
        <v>15</v>
      </c>
      <c r="C6" s="33" t="s">
        <v>5</v>
      </c>
      <c r="D6" s="33"/>
      <c r="E6" s="33"/>
      <c r="F6" s="31" t="s">
        <v>10</v>
      </c>
      <c r="G6" s="31"/>
      <c r="H6" s="31"/>
      <c r="I6" s="31" t="s">
        <v>11</v>
      </c>
      <c r="J6" s="31"/>
      <c r="K6" s="31"/>
      <c r="L6" s="31" t="s">
        <v>12</v>
      </c>
      <c r="M6" s="31"/>
      <c r="N6" s="31"/>
      <c r="O6" s="31" t="s">
        <v>9</v>
      </c>
      <c r="P6" s="31"/>
      <c r="Q6" s="31"/>
    </row>
    <row r="7" spans="1:17" ht="126" x14ac:dyDescent="0.25">
      <c r="A7" s="22"/>
      <c r="B7" s="22"/>
      <c r="C7" s="1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17" t="s">
        <v>8</v>
      </c>
      <c r="I7" s="17" t="s">
        <v>6</v>
      </c>
      <c r="J7" s="17" t="s">
        <v>7</v>
      </c>
      <c r="K7" s="17" t="s">
        <v>8</v>
      </c>
      <c r="L7" s="17" t="s">
        <v>6</v>
      </c>
      <c r="M7" s="17" t="s">
        <v>7</v>
      </c>
      <c r="N7" s="17" t="s">
        <v>8</v>
      </c>
      <c r="O7" s="17" t="s">
        <v>6</v>
      </c>
      <c r="P7" s="17" t="s">
        <v>7</v>
      </c>
      <c r="Q7" s="17" t="s">
        <v>8</v>
      </c>
    </row>
    <row r="8" spans="1:17" ht="15.75" x14ac:dyDescent="0.25">
      <c r="A8" s="4" t="s">
        <v>25</v>
      </c>
      <c r="B8" s="4">
        <v>1</v>
      </c>
      <c r="C8" s="18">
        <v>0</v>
      </c>
      <c r="D8" s="18">
        <v>0</v>
      </c>
      <c r="E8" s="18">
        <v>1</v>
      </c>
      <c r="F8" s="18">
        <v>0</v>
      </c>
      <c r="G8" s="18">
        <v>0</v>
      </c>
      <c r="H8" s="18">
        <v>1</v>
      </c>
      <c r="I8" s="18">
        <v>0</v>
      </c>
      <c r="J8" s="18">
        <v>0</v>
      </c>
      <c r="K8" s="18">
        <v>1</v>
      </c>
      <c r="L8" s="18">
        <v>0</v>
      </c>
      <c r="M8" s="18">
        <v>0</v>
      </c>
      <c r="N8" s="18">
        <v>1</v>
      </c>
      <c r="O8" s="18">
        <v>0</v>
      </c>
      <c r="P8" s="18">
        <v>0</v>
      </c>
      <c r="Q8" s="18">
        <v>1</v>
      </c>
    </row>
    <row r="9" spans="1:17" ht="15.75" x14ac:dyDescent="0.25">
      <c r="A9" s="4" t="s">
        <v>26</v>
      </c>
      <c r="B9" s="4">
        <v>3</v>
      </c>
      <c r="C9" s="18">
        <v>0</v>
      </c>
      <c r="D9" s="18">
        <v>1</v>
      </c>
      <c r="E9" s="18">
        <v>2</v>
      </c>
      <c r="F9" s="18">
        <v>0</v>
      </c>
      <c r="G9" s="18">
        <v>1</v>
      </c>
      <c r="H9" s="18">
        <v>2</v>
      </c>
      <c r="I9" s="18">
        <v>0</v>
      </c>
      <c r="J9" s="18">
        <v>1</v>
      </c>
      <c r="K9" s="18">
        <v>2</v>
      </c>
      <c r="L9" s="18">
        <v>0</v>
      </c>
      <c r="M9" s="18">
        <v>1</v>
      </c>
      <c r="N9" s="18">
        <v>2</v>
      </c>
      <c r="O9" s="18">
        <v>0</v>
      </c>
      <c r="P9" s="18">
        <v>1</v>
      </c>
      <c r="Q9" s="18">
        <v>2</v>
      </c>
    </row>
    <row r="10" spans="1:17" ht="15.75" x14ac:dyDescent="0.25">
      <c r="A10" s="4" t="s">
        <v>27</v>
      </c>
      <c r="B10" s="4">
        <v>5</v>
      </c>
      <c r="C10" s="18">
        <v>0</v>
      </c>
      <c r="D10" s="18">
        <v>2</v>
      </c>
      <c r="E10" s="18">
        <v>3</v>
      </c>
      <c r="F10" s="18">
        <v>0</v>
      </c>
      <c r="G10" s="18">
        <v>2</v>
      </c>
      <c r="H10" s="18">
        <v>3</v>
      </c>
      <c r="I10" s="18">
        <v>0</v>
      </c>
      <c r="J10" s="18">
        <v>2</v>
      </c>
      <c r="K10" s="18">
        <v>3</v>
      </c>
      <c r="L10" s="18">
        <v>0</v>
      </c>
      <c r="M10" s="18">
        <v>2</v>
      </c>
      <c r="N10" s="18">
        <v>3</v>
      </c>
      <c r="O10" s="18">
        <v>0</v>
      </c>
      <c r="P10" s="18">
        <v>2</v>
      </c>
      <c r="Q10" s="18">
        <v>3</v>
      </c>
    </row>
    <row r="11" spans="1:17" ht="15.75" x14ac:dyDescent="0.25">
      <c r="A11" s="4" t="s">
        <v>28</v>
      </c>
      <c r="B11" s="4">
        <v>5</v>
      </c>
      <c r="C11" s="18">
        <v>0</v>
      </c>
      <c r="D11" s="18">
        <v>2</v>
      </c>
      <c r="E11" s="18">
        <v>3</v>
      </c>
      <c r="F11" s="18">
        <v>0</v>
      </c>
      <c r="G11" s="18">
        <v>2</v>
      </c>
      <c r="H11" s="18">
        <v>3</v>
      </c>
      <c r="I11" s="18">
        <v>0</v>
      </c>
      <c r="J11" s="18">
        <v>3</v>
      </c>
      <c r="K11" s="18">
        <v>2</v>
      </c>
      <c r="L11" s="18">
        <v>0</v>
      </c>
      <c r="M11" s="18">
        <v>3</v>
      </c>
      <c r="N11" s="18">
        <v>2</v>
      </c>
      <c r="O11" s="18">
        <v>0</v>
      </c>
      <c r="P11" s="18">
        <v>3</v>
      </c>
      <c r="Q11" s="18">
        <v>2</v>
      </c>
    </row>
    <row r="12" spans="1:17" ht="15.75" x14ac:dyDescent="0.25">
      <c r="A12" s="7"/>
      <c r="B12" s="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5.75" x14ac:dyDescent="0.25">
      <c r="A13" s="6" t="s">
        <v>16</v>
      </c>
      <c r="B13" s="9">
        <f t="shared" ref="B13" si="0">SUM(B8:B12)</f>
        <v>14</v>
      </c>
      <c r="C13" s="19">
        <f t="shared" ref="C13:K13" si="1">SUM(C8:C12)</f>
        <v>0</v>
      </c>
      <c r="D13" s="19">
        <f t="shared" si="1"/>
        <v>5</v>
      </c>
      <c r="E13" s="19">
        <f t="shared" si="1"/>
        <v>9</v>
      </c>
      <c r="F13" s="19">
        <f t="shared" si="1"/>
        <v>0</v>
      </c>
      <c r="G13" s="19">
        <f t="shared" si="1"/>
        <v>5</v>
      </c>
      <c r="H13" s="19">
        <f t="shared" si="1"/>
        <v>9</v>
      </c>
      <c r="I13" s="19">
        <f t="shared" si="1"/>
        <v>0</v>
      </c>
      <c r="J13" s="19">
        <f t="shared" si="1"/>
        <v>6</v>
      </c>
      <c r="K13" s="19">
        <f t="shared" si="1"/>
        <v>8</v>
      </c>
      <c r="L13" s="19">
        <f t="shared" ref="L13:Q13" si="2">SUM(L8:L12)</f>
        <v>0</v>
      </c>
      <c r="M13" s="19">
        <f t="shared" si="2"/>
        <v>6</v>
      </c>
      <c r="N13" s="19">
        <f t="shared" si="2"/>
        <v>8</v>
      </c>
      <c r="O13" s="19">
        <f t="shared" si="2"/>
        <v>0</v>
      </c>
      <c r="P13" s="19">
        <f t="shared" si="2"/>
        <v>6</v>
      </c>
      <c r="Q13" s="19">
        <f t="shared" si="2"/>
        <v>8</v>
      </c>
    </row>
    <row r="14" spans="1:17" ht="15.75" x14ac:dyDescent="0.25">
      <c r="A14" s="8" t="s">
        <v>17</v>
      </c>
      <c r="B14" s="10">
        <f>B13*100/B13</f>
        <v>100</v>
      </c>
      <c r="C14" s="20">
        <f>C13*100/B13</f>
        <v>0</v>
      </c>
      <c r="D14" s="21">
        <f>D13*100/B13</f>
        <v>35.714285714285715</v>
      </c>
      <c r="E14" s="21">
        <f>E13*100/B13</f>
        <v>64.285714285714292</v>
      </c>
      <c r="F14" s="21">
        <f>F13*100/B13</f>
        <v>0</v>
      </c>
      <c r="G14" s="21">
        <f>G13*100/B13</f>
        <v>35.714285714285715</v>
      </c>
      <c r="H14" s="21">
        <f>H13*100/B13</f>
        <v>64.285714285714292</v>
      </c>
      <c r="I14" s="21">
        <f>I13*100/B13</f>
        <v>0</v>
      </c>
      <c r="J14" s="21">
        <f>J13*100/B13</f>
        <v>42.857142857142854</v>
      </c>
      <c r="K14" s="21">
        <f>K13*100/B13</f>
        <v>57.142857142857146</v>
      </c>
      <c r="L14" s="21">
        <f>L13*100/B13</f>
        <v>0</v>
      </c>
      <c r="M14" s="21">
        <f>M13*100/B13</f>
        <v>42.857142857142854</v>
      </c>
      <c r="N14" s="21">
        <f>N13*100/B13</f>
        <v>57.142857142857146</v>
      </c>
      <c r="O14" s="21">
        <f>O13*100/B13</f>
        <v>0</v>
      </c>
      <c r="P14" s="21">
        <f>P13*100/B13</f>
        <v>42.857142857142854</v>
      </c>
      <c r="Q14" s="21">
        <f>Q13*100/B13</f>
        <v>57.142857142857146</v>
      </c>
    </row>
    <row r="15" spans="1:17" ht="15.75" x14ac:dyDescent="0.25">
      <c r="A15" s="1"/>
      <c r="B15" s="1"/>
      <c r="C15" s="15"/>
      <c r="D15" s="15"/>
      <c r="E15" s="15"/>
      <c r="F15" s="15"/>
      <c r="G15" s="15" t="s">
        <v>20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 x14ac:dyDescent="0.25">
      <c r="A16" s="1"/>
      <c r="B16" s="1"/>
      <c r="C16" s="15"/>
      <c r="D16" s="15"/>
      <c r="E16" s="15" t="s">
        <v>20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 x14ac:dyDescent="0.25">
      <c r="A17" s="1"/>
      <c r="B17" s="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 x14ac:dyDescent="0.25">
      <c r="A18" s="1"/>
      <c r="B18" s="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 x14ac:dyDescent="0.25">
      <c r="A19" s="1"/>
      <c r="B19" s="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 x14ac:dyDescent="0.25">
      <c r="A20" s="1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 x14ac:dyDescent="0.25">
      <c r="A21" s="1"/>
      <c r="B21" s="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 x14ac:dyDescent="0.25">
      <c r="A22" s="5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 x14ac:dyDescent="0.25">
      <c r="A23" s="5"/>
      <c r="B23" s="5"/>
      <c r="C23" s="15"/>
      <c r="D23" s="15"/>
      <c r="E23" s="15"/>
      <c r="F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</sheetData>
  <mergeCells count="11">
    <mergeCell ref="N1:O1"/>
    <mergeCell ref="L6:N6"/>
    <mergeCell ref="O6:Q6"/>
    <mergeCell ref="A2:E2"/>
    <mergeCell ref="I2:Q2"/>
    <mergeCell ref="I4:Q4"/>
    <mergeCell ref="A6:A7"/>
    <mergeCell ref="B6:B7"/>
    <mergeCell ref="C6:E6"/>
    <mergeCell ref="F6:H6"/>
    <mergeCell ref="I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группа, класс</vt:lpstr>
      <vt:lpstr>Свод методиста ДО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2023-09-20T10:33:00Z</dcterms:modified>
</cp:coreProperties>
</file>